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услуги по доступу к ресурсу СПАРК-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H17" i="1" l="1"/>
  <c r="F16" i="1"/>
  <c r="E16" i="1"/>
  <c r="D16" i="1"/>
  <c r="C16" i="1"/>
  <c r="B16" i="1"/>
  <c r="D15" i="1" l="1"/>
  <c r="C15" i="1"/>
  <c r="B15" i="1"/>
  <c r="H15" i="1" l="1"/>
  <c r="F15" i="1"/>
  <c r="E15" i="1"/>
  <c r="G14" i="1"/>
</calcChain>
</file>

<file path=xl/sharedStrings.xml><?xml version="1.0" encoding="utf-8"?>
<sst xmlns="http://schemas.openxmlformats.org/spreadsheetml/2006/main" count="38" uniqueCount="34">
  <si>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</si>
  <si>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</si>
  <si>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</si>
  <si>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</si>
  <si>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</si>
  <si>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</si>
  <si>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</si>
  <si>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</si>
  <si>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</si>
  <si>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</si>
  <si>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</si>
  <si>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</si>
  <si>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</si>
  <si>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</si>
  <si>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</si>
  <si>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</si>
  <si>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</si>
  <si>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</si>
  <si>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</si>
  <si>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</si>
  <si>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</si>
  <si>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</si>
  <si>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</si>
  <si>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</si>
  <si>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</si>
  <si>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</si>
  <si>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месяц</t>
  </si>
  <si>
    <t>Оказание услуг по предоставлению доступа к информационному ресурсу «СПАРК-Р»</t>
  </si>
  <si>
    <t>Предоставление доступа к информационному ресурсу «СПАРК-Р»</t>
  </si>
  <si>
    <t>Предоставление доступа к сетевому изданию "Информационный ресурс «СПАРК-Р» («Система Профессионального Анализа Рынков и Компаний»), расположенного в сети Интернет по адресу spark-interfax.ru (сайт СПАРК). СПАРК-Р-Р содержит статистическую, регистрационную, аналитическую, справочную информацию о юридических лицах и индивидуальных предпринимателях, зарегистрированных только на территории Российской Федерации.
Доступ предоставляется на 1 рабочее место специалиста Заказчика.</t>
  </si>
  <si>
    <t>Дата составления: 27.06.2024</t>
  </si>
  <si>
    <t>коммерческое предложение от 24.06.2024 № 347</t>
  </si>
  <si>
    <t>коммерческое предложение от 24.06.2024 № б/н</t>
  </si>
  <si>
    <t>Код ОКПД2:
63.99.10.130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</si>
</sst>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0" fontId="3" fillId="0" borderId="9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zoomScale="145" zoomScaleNormal="145" zoomScaleSheetLayoutView="100" workbookViewId="0">
      <selection activeCell="G13" sqref="G13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3" t="s">
        <v>23</v>
      </c>
      <c r="D6" s="43"/>
      <c r="E6" s="43"/>
      <c r="F6" s="43"/>
      <c r="G6" s="43"/>
      <c r="H6" s="43"/>
      <c r="I6" s="1"/>
      <c r="J6" s="1"/>
      <c r="K6" s="3"/>
      <c r="L6" s="3"/>
    </row>
    <row r="7" spans="1:12" s="6" customFormat="1" ht="47.25" customHeight="1" x14ac:dyDescent="0.2">
      <c r="A7" s="44" t="s">
        <v>21</v>
      </c>
      <c r="B7" s="44"/>
      <c r="C7" s="44" t="s">
        <v>22</v>
      </c>
      <c r="D7" s="44"/>
      <c r="E7" s="44"/>
      <c r="F7" s="44"/>
      <c r="G7" s="44"/>
      <c r="H7" s="44"/>
      <c r="I7" s="5"/>
      <c r="J7" s="5"/>
    </row>
    <row r="8" spans="1:12" s="8" customFormat="1" ht="31.5" customHeight="1" x14ac:dyDescent="0.2">
      <c r="A8" s="46" t="s">
        <v>12</v>
      </c>
      <c r="B8" s="46"/>
      <c r="C8" s="45" t="s">
        <v>27</v>
      </c>
      <c r="D8" s="45"/>
      <c r="E8" s="45"/>
      <c r="F8" s="45"/>
      <c r="G8" s="45"/>
      <c r="H8" s="45"/>
      <c r="I8" s="7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0" t="s">
        <v>28</v>
      </c>
      <c r="C11" s="51"/>
      <c r="D11" s="51"/>
      <c r="E11" s="51"/>
      <c r="F11" s="52"/>
      <c r="G11" s="47" t="s">
        <v>33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6">
        <v>3</v>
      </c>
      <c r="C12" s="57"/>
      <c r="D12" s="57"/>
      <c r="E12" s="58" t="s">
        <v>26</v>
      </c>
      <c r="F12" s="59"/>
      <c r="G12" s="48"/>
      <c r="H12" s="17" t="s">
        <v>4</v>
      </c>
      <c r="I12" s="3"/>
      <c r="J12" s="3"/>
      <c r="K12" s="3"/>
      <c r="L12" s="3"/>
    </row>
    <row r="13" spans="1:12" ht="61.5" customHeight="1" x14ac:dyDescent="0.2">
      <c r="A13" s="18" t="s">
        <v>6</v>
      </c>
      <c r="B13" s="53" t="s">
        <v>29</v>
      </c>
      <c r="C13" s="54"/>
      <c r="D13" s="54"/>
      <c r="E13" s="54"/>
      <c r="F13" s="55"/>
      <c r="G13" s="42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0">
        <v>9000</v>
      </c>
      <c r="C14" s="40">
        <v>9000</v>
      </c>
      <c r="D14" s="40">
        <v>9000</v>
      </c>
      <c r="E14" s="19"/>
      <c r="F14" s="19"/>
      <c r="G14" s="39">
        <f>SUM(B14:F14)/3</f>
        <v>9000</v>
      </c>
      <c r="H14" s="20">
        <v>9000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27000</v>
      </c>
      <c r="C15" s="22">
        <f>C14*$B12</f>
        <v>27000</v>
      </c>
      <c r="D15" s="22">
        <f>D14*$B12</f>
        <v>27000</v>
      </c>
      <c r="E15" s="22">
        <f>E14*$B12</f>
        <v>0</v>
      </c>
      <c r="F15" s="22">
        <f>F14*$B12</f>
        <v>0</v>
      </c>
      <c r="G15" s="22"/>
      <c r="H15" s="23">
        <f>H14*$B12</f>
        <v>27000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27000</v>
      </c>
      <c r="C16" s="25">
        <f t="shared" ref="C16:F16" si="0">C15</f>
        <v>27000</v>
      </c>
      <c r="D16" s="25">
        <f t="shared" si="0"/>
        <v>27000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30</v>
      </c>
      <c r="B17" s="27"/>
      <c r="C17" s="27"/>
      <c r="D17" s="27"/>
      <c r="E17" s="27"/>
      <c r="F17" s="27"/>
      <c r="G17" s="28" t="s">
        <v>15</v>
      </c>
      <c r="H17" s="29">
        <f>H15</f>
        <v>27000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41" t="s">
        <v>31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41" t="s">
        <v>32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41" t="s">
        <v>32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1">
    <mergeCell ref="G11:G12"/>
    <mergeCell ref="B9:F9"/>
    <mergeCell ref="B11:F11"/>
    <mergeCell ref="B13:F13"/>
    <mergeCell ref="B12:D12"/>
    <mergeCell ref="E12:F12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2024-06-27T05:48:01Z</cp:lastPrinted>
  <dcterms:created xsi:type="dcterms:W3CDTF">2012-04-02T10:33:59Z</dcterms:created>
  <dcterms:modified xsi:type="dcterms:W3CDTF">2024-07-11T05:15:29Z</dcterms:modified>
</cp:coreProperties>
</file>